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" windowWidth="8484" windowHeight="4680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<sst xmlns="http://schemas.openxmlformats.org/spreadsheetml/2006/main" count="83" uniqueCount="82">
  <si>
    <r>
      <t>xx</t>
    </r>
    <r>
      <rPr>
        <sz val="12"/>
        <rFont val="新細明體"/>
        <family val="0"/>
      </rPr>
      <t>班電腦概論成績</t>
    </r>
  </si>
  <si>
    <t>編號</t>
  </si>
  <si>
    <t>計算公式</t>
  </si>
  <si>
    <t>成績計算試算表</t>
  </si>
  <si>
    <t>學號</t>
  </si>
  <si>
    <t>作業次數</t>
  </si>
  <si>
    <t>作業加分</t>
  </si>
  <si>
    <t>平時成績</t>
  </si>
  <si>
    <t>期中考</t>
  </si>
  <si>
    <t>報告標題</t>
  </si>
  <si>
    <t>報告成績</t>
  </si>
  <si>
    <t>期末考</t>
  </si>
  <si>
    <t>學期成績</t>
  </si>
  <si>
    <t>z001</t>
  </si>
  <si>
    <t>z002</t>
  </si>
  <si>
    <t>z003</t>
  </si>
  <si>
    <t>z004</t>
  </si>
  <si>
    <t>z005</t>
  </si>
  <si>
    <t>z006</t>
  </si>
  <si>
    <t>z007</t>
  </si>
  <si>
    <t>z008</t>
  </si>
  <si>
    <t>z009</t>
  </si>
  <si>
    <t>z010</t>
  </si>
  <si>
    <t>z011</t>
  </si>
  <si>
    <t>z012</t>
  </si>
  <si>
    <t>z013</t>
  </si>
  <si>
    <t>z014</t>
  </si>
  <si>
    <t>z015</t>
  </si>
  <si>
    <t>z016</t>
  </si>
  <si>
    <t>z017</t>
  </si>
  <si>
    <t>z018</t>
  </si>
  <si>
    <t>z019</t>
  </si>
  <si>
    <t>z020</t>
  </si>
  <si>
    <t>z021</t>
  </si>
  <si>
    <t>z022</t>
  </si>
  <si>
    <t>z023</t>
  </si>
  <si>
    <t>z024</t>
  </si>
  <si>
    <t>z025</t>
  </si>
  <si>
    <t>z026</t>
  </si>
  <si>
    <t>z027</t>
  </si>
  <si>
    <t>z028</t>
  </si>
  <si>
    <t>z029</t>
  </si>
  <si>
    <t>z030</t>
  </si>
  <si>
    <t>z031</t>
  </si>
  <si>
    <t>z032</t>
  </si>
  <si>
    <t>z033</t>
  </si>
  <si>
    <t>z034</t>
  </si>
  <si>
    <t>z035</t>
  </si>
  <si>
    <t>z036</t>
  </si>
  <si>
    <t>z037</t>
  </si>
  <si>
    <t>z038</t>
  </si>
  <si>
    <t>z039</t>
  </si>
  <si>
    <t>z040</t>
  </si>
  <si>
    <t>z041</t>
  </si>
  <si>
    <t>z042</t>
  </si>
  <si>
    <t>z043</t>
  </si>
  <si>
    <t>z044</t>
  </si>
  <si>
    <t>z045</t>
  </si>
  <si>
    <t>z046</t>
  </si>
  <si>
    <t>z047</t>
  </si>
  <si>
    <t>z048</t>
  </si>
  <si>
    <t>z049</t>
  </si>
  <si>
    <t>z050</t>
  </si>
  <si>
    <t>z051</t>
  </si>
  <si>
    <t>z052</t>
  </si>
  <si>
    <t>z053</t>
  </si>
  <si>
    <t>z054</t>
  </si>
  <si>
    <t>z055</t>
  </si>
  <si>
    <t>z056</t>
  </si>
  <si>
    <t>z057</t>
  </si>
  <si>
    <t>z058</t>
  </si>
  <si>
    <t>z059</t>
  </si>
  <si>
    <t>z060</t>
  </si>
  <si>
    <t>z061</t>
  </si>
  <si>
    <t>z062</t>
  </si>
  <si>
    <t>z063</t>
  </si>
  <si>
    <t>z064</t>
  </si>
  <si>
    <t>z065</t>
  </si>
  <si>
    <t>z066</t>
  </si>
  <si>
    <t>z067</t>
  </si>
  <si>
    <t>z068</t>
  </si>
  <si>
    <t>z069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</si>
</sst>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0"/>
    </font>
    <font>
      <sz val="9"/>
      <name val="新細明體"/>
      <family val="0"/>
    </font>
    <font>
      <sz val="12"/>
      <name val="Times New Roman"/>
      <family val="1"/>
    </font>
    <font>
      <b/>
      <sz val="12"/>
      <name val="新細明體"/>
      <family val="0"/>
    </font>
    <font>
      <sz val="17"/>
      <name val="新細明體"/>
      <family val="0"/>
    </font>
    <font>
      <sz val="15.5"/>
      <name val="新細明體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1035"/>
          <c:w val="0.9565"/>
          <c:h val="0.86725"/>
        </c:manualLayout>
      </c:layout>
      <c:lineChart>
        <c:grouping val="standard"/>
        <c:varyColors val="0"/>
        <c:ser>
          <c:idx val="0"/>
          <c:order val="0"/>
          <c:tx>
            <c:strRef>
              <c:f>Sheet1!$J$4</c:f>
              <c:strCache>
                <c:ptCount val="1"/>
                <c:pt idx="0">
                  <c:v>期末考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Sheet1!$B$5:$B$73</c:f>
              <c:strCache>
                <c:ptCount val="69"/>
                <c:pt idx="0">
                  <c:v>z001</c:v>
                </c:pt>
                <c:pt idx="1">
                  <c:v>z002</c:v>
                </c:pt>
                <c:pt idx="2">
                  <c:v>z003</c:v>
                </c:pt>
                <c:pt idx="3">
                  <c:v>z004</c:v>
                </c:pt>
                <c:pt idx="4">
                  <c:v>z005</c:v>
                </c:pt>
                <c:pt idx="5">
                  <c:v>z006</c:v>
                </c:pt>
                <c:pt idx="6">
                  <c:v>z007</c:v>
                </c:pt>
                <c:pt idx="7">
                  <c:v>z008</c:v>
                </c:pt>
                <c:pt idx="8">
                  <c:v>z009</c:v>
                </c:pt>
                <c:pt idx="9">
                  <c:v>z010</c:v>
                </c:pt>
                <c:pt idx="10">
                  <c:v>z011</c:v>
                </c:pt>
                <c:pt idx="11">
                  <c:v>z012</c:v>
                </c:pt>
                <c:pt idx="12">
                  <c:v>z013</c:v>
                </c:pt>
                <c:pt idx="13">
                  <c:v>z014</c:v>
                </c:pt>
                <c:pt idx="14">
                  <c:v>z015</c:v>
                </c:pt>
                <c:pt idx="15">
                  <c:v>z016</c:v>
                </c:pt>
                <c:pt idx="16">
                  <c:v>z017</c:v>
                </c:pt>
                <c:pt idx="17">
                  <c:v>z018</c:v>
                </c:pt>
                <c:pt idx="18">
                  <c:v>z019</c:v>
                </c:pt>
                <c:pt idx="19">
                  <c:v>z020</c:v>
                </c:pt>
                <c:pt idx="20">
                  <c:v>z021</c:v>
                </c:pt>
                <c:pt idx="21">
                  <c:v>z022</c:v>
                </c:pt>
                <c:pt idx="22">
                  <c:v>z023</c:v>
                </c:pt>
                <c:pt idx="23">
                  <c:v>z024</c:v>
                </c:pt>
                <c:pt idx="24">
                  <c:v>z025</c:v>
                </c:pt>
                <c:pt idx="25">
                  <c:v>z026</c:v>
                </c:pt>
                <c:pt idx="26">
                  <c:v>z027</c:v>
                </c:pt>
                <c:pt idx="27">
                  <c:v>z028</c:v>
                </c:pt>
                <c:pt idx="28">
                  <c:v>z029</c:v>
                </c:pt>
                <c:pt idx="29">
                  <c:v>z030</c:v>
                </c:pt>
                <c:pt idx="30">
                  <c:v>z031</c:v>
                </c:pt>
                <c:pt idx="31">
                  <c:v>z032</c:v>
                </c:pt>
                <c:pt idx="32">
                  <c:v>z033</c:v>
                </c:pt>
                <c:pt idx="33">
                  <c:v>z034</c:v>
                </c:pt>
                <c:pt idx="34">
                  <c:v>z035</c:v>
                </c:pt>
                <c:pt idx="35">
                  <c:v>z036</c:v>
                </c:pt>
                <c:pt idx="36">
                  <c:v>z037</c:v>
                </c:pt>
                <c:pt idx="37">
                  <c:v>z038</c:v>
                </c:pt>
                <c:pt idx="38">
                  <c:v>z039</c:v>
                </c:pt>
                <c:pt idx="39">
                  <c:v>z040</c:v>
                </c:pt>
                <c:pt idx="40">
                  <c:v>z041</c:v>
                </c:pt>
                <c:pt idx="41">
                  <c:v>z042</c:v>
                </c:pt>
                <c:pt idx="42">
                  <c:v>z043</c:v>
                </c:pt>
                <c:pt idx="43">
                  <c:v>z044</c:v>
                </c:pt>
                <c:pt idx="44">
                  <c:v>z045</c:v>
                </c:pt>
                <c:pt idx="45">
                  <c:v>z046</c:v>
                </c:pt>
                <c:pt idx="46">
                  <c:v>z047</c:v>
                </c:pt>
                <c:pt idx="47">
                  <c:v>z048</c:v>
                </c:pt>
                <c:pt idx="48">
                  <c:v>z049</c:v>
                </c:pt>
                <c:pt idx="49">
                  <c:v>z050</c:v>
                </c:pt>
                <c:pt idx="50">
                  <c:v>z051</c:v>
                </c:pt>
                <c:pt idx="51">
                  <c:v>z052</c:v>
                </c:pt>
                <c:pt idx="52">
                  <c:v>z053</c:v>
                </c:pt>
                <c:pt idx="53">
                  <c:v>z054</c:v>
                </c:pt>
                <c:pt idx="54">
                  <c:v>z055</c:v>
                </c:pt>
                <c:pt idx="55">
                  <c:v>z056</c:v>
                </c:pt>
                <c:pt idx="56">
                  <c:v>z057</c:v>
                </c:pt>
                <c:pt idx="57">
                  <c:v>z058</c:v>
                </c:pt>
                <c:pt idx="58">
                  <c:v>z059</c:v>
                </c:pt>
                <c:pt idx="59">
                  <c:v>z060</c:v>
                </c:pt>
                <c:pt idx="60">
                  <c:v>z061</c:v>
                </c:pt>
                <c:pt idx="61">
                  <c:v>z062</c:v>
                </c:pt>
                <c:pt idx="62">
                  <c:v>z063</c:v>
                </c:pt>
                <c:pt idx="63">
                  <c:v>z064</c:v>
                </c:pt>
                <c:pt idx="64">
                  <c:v>z065</c:v>
                </c:pt>
                <c:pt idx="65">
                  <c:v>z066</c:v>
                </c:pt>
                <c:pt idx="66">
                  <c:v>z067</c:v>
                </c:pt>
                <c:pt idx="67">
                  <c:v>z068</c:v>
                </c:pt>
                <c:pt idx="68">
                  <c:v>z069</c:v>
                </c:pt>
              </c:strCache>
            </c:strRef>
          </c:cat>
          <c:val>
            <c:numRef>
              <c:f>Sheet1!$J$5:$J$73</c:f>
              <c:numCache>
                <c:ptCount val="69"/>
                <c:pt idx="0">
                  <c:v>56</c:v>
                </c:pt>
                <c:pt idx="1">
                  <c:v>63</c:v>
                </c:pt>
                <c:pt idx="2">
                  <c:v>71</c:v>
                </c:pt>
                <c:pt idx="3">
                  <c:v>57</c:v>
                </c:pt>
                <c:pt idx="4">
                  <c:v>98</c:v>
                </c:pt>
                <c:pt idx="5">
                  <c:v>87</c:v>
                </c:pt>
                <c:pt idx="6">
                  <c:v>45</c:v>
                </c:pt>
                <c:pt idx="7">
                  <c:v>67</c:v>
                </c:pt>
                <c:pt idx="8">
                  <c:v>50</c:v>
                </c:pt>
                <c:pt idx="9">
                  <c:v>32</c:v>
                </c:pt>
                <c:pt idx="10">
                  <c:v>54</c:v>
                </c:pt>
                <c:pt idx="11">
                  <c:v>78</c:v>
                </c:pt>
                <c:pt idx="12">
                  <c:v>86</c:v>
                </c:pt>
                <c:pt idx="13">
                  <c:v>84</c:v>
                </c:pt>
                <c:pt idx="14">
                  <c:v>82</c:v>
                </c:pt>
                <c:pt idx="15">
                  <c:v>73</c:v>
                </c:pt>
                <c:pt idx="16">
                  <c:v>43</c:v>
                </c:pt>
                <c:pt idx="17">
                  <c:v>78</c:v>
                </c:pt>
                <c:pt idx="18">
                  <c:v>66</c:v>
                </c:pt>
                <c:pt idx="19">
                  <c:v>98</c:v>
                </c:pt>
                <c:pt idx="20">
                  <c:v>95</c:v>
                </c:pt>
                <c:pt idx="21">
                  <c:v>63</c:v>
                </c:pt>
                <c:pt idx="22">
                  <c:v>55</c:v>
                </c:pt>
                <c:pt idx="23">
                  <c:v>78</c:v>
                </c:pt>
                <c:pt idx="24">
                  <c:v>97</c:v>
                </c:pt>
                <c:pt idx="25">
                  <c:v>65</c:v>
                </c:pt>
                <c:pt idx="26">
                  <c:v>56</c:v>
                </c:pt>
                <c:pt idx="27">
                  <c:v>44</c:v>
                </c:pt>
                <c:pt idx="28">
                  <c:v>33</c:v>
                </c:pt>
                <c:pt idx="29">
                  <c:v>68</c:v>
                </c:pt>
                <c:pt idx="30">
                  <c:v>90</c:v>
                </c:pt>
                <c:pt idx="31">
                  <c:v>81</c:v>
                </c:pt>
                <c:pt idx="32">
                  <c:v>70</c:v>
                </c:pt>
                <c:pt idx="33">
                  <c:v>72</c:v>
                </c:pt>
                <c:pt idx="34">
                  <c:v>67</c:v>
                </c:pt>
                <c:pt idx="35">
                  <c:v>73</c:v>
                </c:pt>
                <c:pt idx="36">
                  <c:v>65</c:v>
                </c:pt>
                <c:pt idx="37">
                  <c:v>78</c:v>
                </c:pt>
                <c:pt idx="38">
                  <c:v>76</c:v>
                </c:pt>
                <c:pt idx="39">
                  <c:v>90</c:v>
                </c:pt>
                <c:pt idx="40">
                  <c:v>87</c:v>
                </c:pt>
                <c:pt idx="41">
                  <c:v>54</c:v>
                </c:pt>
                <c:pt idx="42">
                  <c:v>44</c:v>
                </c:pt>
                <c:pt idx="43">
                  <c:v>67</c:v>
                </c:pt>
                <c:pt idx="44">
                  <c:v>78</c:v>
                </c:pt>
                <c:pt idx="45">
                  <c:v>54</c:v>
                </c:pt>
                <c:pt idx="46">
                  <c:v>34</c:v>
                </c:pt>
                <c:pt idx="47">
                  <c:v>20</c:v>
                </c:pt>
                <c:pt idx="48">
                  <c:v>46</c:v>
                </c:pt>
                <c:pt idx="49">
                  <c:v>70</c:v>
                </c:pt>
                <c:pt idx="50">
                  <c:v>81</c:v>
                </c:pt>
                <c:pt idx="51">
                  <c:v>64</c:v>
                </c:pt>
                <c:pt idx="52">
                  <c:v>55</c:v>
                </c:pt>
                <c:pt idx="53">
                  <c:v>70</c:v>
                </c:pt>
                <c:pt idx="54">
                  <c:v>67</c:v>
                </c:pt>
                <c:pt idx="55">
                  <c:v>52</c:v>
                </c:pt>
                <c:pt idx="56">
                  <c:v>57</c:v>
                </c:pt>
                <c:pt idx="57">
                  <c:v>60</c:v>
                </c:pt>
                <c:pt idx="58">
                  <c:v>77</c:v>
                </c:pt>
                <c:pt idx="59">
                  <c:v>78</c:v>
                </c:pt>
                <c:pt idx="60">
                  <c:v>56</c:v>
                </c:pt>
                <c:pt idx="61">
                  <c:v>69</c:v>
                </c:pt>
                <c:pt idx="62">
                  <c:v>71</c:v>
                </c:pt>
                <c:pt idx="63">
                  <c:v>84</c:v>
                </c:pt>
                <c:pt idx="64">
                  <c:v>87</c:v>
                </c:pt>
                <c:pt idx="65">
                  <c:v>91</c:v>
                </c:pt>
                <c:pt idx="66">
                  <c:v>94</c:v>
                </c:pt>
                <c:pt idx="67">
                  <c:v>80</c:v>
                </c:pt>
                <c:pt idx="68">
                  <c:v>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Sheet1!$K$4</c:f>
              <c:strCache>
                <c:ptCount val="1"/>
                <c:pt idx="0">
                  <c:v>學期成績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Sheet1!$B$5:$B$73</c:f>
              <c:strCache>
                <c:ptCount val="69"/>
                <c:pt idx="0">
                  <c:v>z001</c:v>
                </c:pt>
                <c:pt idx="1">
                  <c:v>z002</c:v>
                </c:pt>
                <c:pt idx="2">
                  <c:v>z003</c:v>
                </c:pt>
                <c:pt idx="3">
                  <c:v>z004</c:v>
                </c:pt>
                <c:pt idx="4">
                  <c:v>z005</c:v>
                </c:pt>
                <c:pt idx="5">
                  <c:v>z006</c:v>
                </c:pt>
                <c:pt idx="6">
                  <c:v>z007</c:v>
                </c:pt>
                <c:pt idx="7">
                  <c:v>z008</c:v>
                </c:pt>
                <c:pt idx="8">
                  <c:v>z009</c:v>
                </c:pt>
                <c:pt idx="9">
                  <c:v>z010</c:v>
                </c:pt>
                <c:pt idx="10">
                  <c:v>z011</c:v>
                </c:pt>
                <c:pt idx="11">
                  <c:v>z012</c:v>
                </c:pt>
                <c:pt idx="12">
                  <c:v>z013</c:v>
                </c:pt>
                <c:pt idx="13">
                  <c:v>z014</c:v>
                </c:pt>
                <c:pt idx="14">
                  <c:v>z015</c:v>
                </c:pt>
                <c:pt idx="15">
                  <c:v>z016</c:v>
                </c:pt>
                <c:pt idx="16">
                  <c:v>z017</c:v>
                </c:pt>
                <c:pt idx="17">
                  <c:v>z018</c:v>
                </c:pt>
                <c:pt idx="18">
                  <c:v>z019</c:v>
                </c:pt>
                <c:pt idx="19">
                  <c:v>z020</c:v>
                </c:pt>
                <c:pt idx="20">
                  <c:v>z021</c:v>
                </c:pt>
                <c:pt idx="21">
                  <c:v>z022</c:v>
                </c:pt>
                <c:pt idx="22">
                  <c:v>z023</c:v>
                </c:pt>
                <c:pt idx="23">
                  <c:v>z024</c:v>
                </c:pt>
                <c:pt idx="24">
                  <c:v>z025</c:v>
                </c:pt>
                <c:pt idx="25">
                  <c:v>z026</c:v>
                </c:pt>
                <c:pt idx="26">
                  <c:v>z027</c:v>
                </c:pt>
                <c:pt idx="27">
                  <c:v>z028</c:v>
                </c:pt>
                <c:pt idx="28">
                  <c:v>z029</c:v>
                </c:pt>
                <c:pt idx="29">
                  <c:v>z030</c:v>
                </c:pt>
                <c:pt idx="30">
                  <c:v>z031</c:v>
                </c:pt>
                <c:pt idx="31">
                  <c:v>z032</c:v>
                </c:pt>
                <c:pt idx="32">
                  <c:v>z033</c:v>
                </c:pt>
                <c:pt idx="33">
                  <c:v>z034</c:v>
                </c:pt>
                <c:pt idx="34">
                  <c:v>z035</c:v>
                </c:pt>
                <c:pt idx="35">
                  <c:v>z036</c:v>
                </c:pt>
                <c:pt idx="36">
                  <c:v>z037</c:v>
                </c:pt>
                <c:pt idx="37">
                  <c:v>z038</c:v>
                </c:pt>
                <c:pt idx="38">
                  <c:v>z039</c:v>
                </c:pt>
                <c:pt idx="39">
                  <c:v>z040</c:v>
                </c:pt>
                <c:pt idx="40">
                  <c:v>z041</c:v>
                </c:pt>
                <c:pt idx="41">
                  <c:v>z042</c:v>
                </c:pt>
                <c:pt idx="42">
                  <c:v>z043</c:v>
                </c:pt>
                <c:pt idx="43">
                  <c:v>z044</c:v>
                </c:pt>
                <c:pt idx="44">
                  <c:v>z045</c:v>
                </c:pt>
                <c:pt idx="45">
                  <c:v>z046</c:v>
                </c:pt>
                <c:pt idx="46">
                  <c:v>z047</c:v>
                </c:pt>
                <c:pt idx="47">
                  <c:v>z048</c:v>
                </c:pt>
                <c:pt idx="48">
                  <c:v>z049</c:v>
                </c:pt>
                <c:pt idx="49">
                  <c:v>z050</c:v>
                </c:pt>
                <c:pt idx="50">
                  <c:v>z051</c:v>
                </c:pt>
                <c:pt idx="51">
                  <c:v>z052</c:v>
                </c:pt>
                <c:pt idx="52">
                  <c:v>z053</c:v>
                </c:pt>
                <c:pt idx="53">
                  <c:v>z054</c:v>
                </c:pt>
                <c:pt idx="54">
                  <c:v>z055</c:v>
                </c:pt>
                <c:pt idx="55">
                  <c:v>z056</c:v>
                </c:pt>
                <c:pt idx="56">
                  <c:v>z057</c:v>
                </c:pt>
                <c:pt idx="57">
                  <c:v>z058</c:v>
                </c:pt>
                <c:pt idx="58">
                  <c:v>z059</c:v>
                </c:pt>
                <c:pt idx="59">
                  <c:v>z060</c:v>
                </c:pt>
                <c:pt idx="60">
                  <c:v>z061</c:v>
                </c:pt>
                <c:pt idx="61">
                  <c:v>z062</c:v>
                </c:pt>
                <c:pt idx="62">
                  <c:v>z063</c:v>
                </c:pt>
                <c:pt idx="63">
                  <c:v>z064</c:v>
                </c:pt>
                <c:pt idx="64">
                  <c:v>z065</c:v>
                </c:pt>
                <c:pt idx="65">
                  <c:v>z066</c:v>
                </c:pt>
                <c:pt idx="66">
                  <c:v>z067</c:v>
                </c:pt>
                <c:pt idx="67">
                  <c:v>z068</c:v>
                </c:pt>
                <c:pt idx="68">
                  <c:v>z069</c:v>
                </c:pt>
              </c:strCache>
            </c:strRef>
          </c:cat>
          <c:val>
            <c:numRef>
              <c:f>Sheet1!$K$5:$K$73</c:f>
              <c:numCache>
                <c:ptCount val="69"/>
                <c:pt idx="0">
                  <c:v>71.60000000000001</c:v>
                </c:pt>
                <c:pt idx="1">
                  <c:v>78.1</c:v>
                </c:pt>
                <c:pt idx="2">
                  <c:v>75.7</c:v>
                </c:pt>
                <c:pt idx="3">
                  <c:v>70.7</c:v>
                </c:pt>
                <c:pt idx="4">
                  <c:v>81.6</c:v>
                </c:pt>
                <c:pt idx="5">
                  <c:v>75.7</c:v>
                </c:pt>
                <c:pt idx="6">
                  <c:v>57.3</c:v>
                </c:pt>
                <c:pt idx="7">
                  <c:v>76.49999999999999</c:v>
                </c:pt>
                <c:pt idx="8">
                  <c:v>75.4</c:v>
                </c:pt>
                <c:pt idx="9">
                  <c:v>66.8</c:v>
                </c:pt>
                <c:pt idx="10">
                  <c:v>71.4</c:v>
                </c:pt>
                <c:pt idx="11">
                  <c:v>80.6</c:v>
                </c:pt>
                <c:pt idx="12">
                  <c:v>83.2</c:v>
                </c:pt>
                <c:pt idx="13">
                  <c:v>80.19999999999999</c:v>
                </c:pt>
                <c:pt idx="14">
                  <c:v>80.39999999999999</c:v>
                </c:pt>
                <c:pt idx="15">
                  <c:v>82.9</c:v>
                </c:pt>
                <c:pt idx="16">
                  <c:v>74.50000000000001</c:v>
                </c:pt>
                <c:pt idx="17">
                  <c:v>81.19999999999999</c:v>
                </c:pt>
                <c:pt idx="18">
                  <c:v>73.00000000000001</c:v>
                </c:pt>
                <c:pt idx="19">
                  <c:v>77</c:v>
                </c:pt>
                <c:pt idx="20">
                  <c:v>87.9</c:v>
                </c:pt>
                <c:pt idx="21">
                  <c:v>62.1</c:v>
                </c:pt>
                <c:pt idx="22">
                  <c:v>63.10000000000001</c:v>
                </c:pt>
                <c:pt idx="23">
                  <c:v>71.39999999999999</c:v>
                </c:pt>
                <c:pt idx="24">
                  <c:v>84.1</c:v>
                </c:pt>
                <c:pt idx="25">
                  <c:v>73.3</c:v>
                </c:pt>
                <c:pt idx="26">
                  <c:v>75.4</c:v>
                </c:pt>
                <c:pt idx="27">
                  <c:v>73.4</c:v>
                </c:pt>
                <c:pt idx="28">
                  <c:v>68.3</c:v>
                </c:pt>
                <c:pt idx="29">
                  <c:v>79</c:v>
                </c:pt>
                <c:pt idx="30">
                  <c:v>85.6</c:v>
                </c:pt>
                <c:pt idx="31">
                  <c:v>80.3</c:v>
                </c:pt>
                <c:pt idx="32">
                  <c:v>72</c:v>
                </c:pt>
                <c:pt idx="33">
                  <c:v>83.39999999999999</c:v>
                </c:pt>
                <c:pt idx="34">
                  <c:v>70.7</c:v>
                </c:pt>
                <c:pt idx="35">
                  <c:v>80.9</c:v>
                </c:pt>
                <c:pt idx="36">
                  <c:v>77.3</c:v>
                </c:pt>
                <c:pt idx="37">
                  <c:v>88.19999999999999</c:v>
                </c:pt>
                <c:pt idx="38">
                  <c:v>74.4</c:v>
                </c:pt>
                <c:pt idx="39">
                  <c:v>75.2</c:v>
                </c:pt>
                <c:pt idx="40">
                  <c:v>78.5</c:v>
                </c:pt>
                <c:pt idx="41">
                  <c:v>65.8</c:v>
                </c:pt>
                <c:pt idx="42">
                  <c:v>67.39999999999999</c:v>
                </c:pt>
                <c:pt idx="43">
                  <c:v>76.89999999999999</c:v>
                </c:pt>
                <c:pt idx="44">
                  <c:v>84.60000000000001</c:v>
                </c:pt>
                <c:pt idx="45">
                  <c:v>66.4</c:v>
                </c:pt>
                <c:pt idx="46">
                  <c:v>64.39999999999999</c:v>
                </c:pt>
                <c:pt idx="47">
                  <c:v>57.2</c:v>
                </c:pt>
                <c:pt idx="48">
                  <c:v>76.8</c:v>
                </c:pt>
                <c:pt idx="49">
                  <c:v>76.2</c:v>
                </c:pt>
                <c:pt idx="50">
                  <c:v>83.9</c:v>
                </c:pt>
                <c:pt idx="51">
                  <c:v>77</c:v>
                </c:pt>
                <c:pt idx="52">
                  <c:v>80.9</c:v>
                </c:pt>
                <c:pt idx="53">
                  <c:v>77.79999999999998</c:v>
                </c:pt>
                <c:pt idx="54">
                  <c:v>78.1</c:v>
                </c:pt>
                <c:pt idx="55">
                  <c:v>75</c:v>
                </c:pt>
                <c:pt idx="56">
                  <c:v>75.5</c:v>
                </c:pt>
                <c:pt idx="57">
                  <c:v>73</c:v>
                </c:pt>
                <c:pt idx="58">
                  <c:v>80.5</c:v>
                </c:pt>
                <c:pt idx="59">
                  <c:v>78</c:v>
                </c:pt>
                <c:pt idx="60">
                  <c:v>71.39999999999999</c:v>
                </c:pt>
                <c:pt idx="61">
                  <c:v>78.9</c:v>
                </c:pt>
                <c:pt idx="62">
                  <c:v>81.9</c:v>
                </c:pt>
                <c:pt idx="63">
                  <c:v>80</c:v>
                </c:pt>
                <c:pt idx="64">
                  <c:v>86.89999999999999</c:v>
                </c:pt>
                <c:pt idx="65">
                  <c:v>90.3</c:v>
                </c:pt>
                <c:pt idx="66">
                  <c:v>90.2</c:v>
                </c:pt>
                <c:pt idx="67">
                  <c:v>83.2</c:v>
                </c:pt>
                <c:pt idx="68">
                  <c:v>80.1</c:v>
                </c:pt>
              </c:numCache>
            </c:numRef>
          </c:val>
          <c:smooth val="0"/>
        </c:ser>
        <c:marker val="1"/>
        <c:axId val="45406872"/>
        <c:axId val="14020217"/>
      </c:lineChart>
      <c:catAx>
        <c:axId val="45406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020217"/>
        <c:crosses val="autoZero"/>
        <c:auto val="1"/>
        <c:lblOffset val="100"/>
        <c:noMultiLvlLbl val="0"/>
      </c:catAx>
      <c:valAx>
        <c:axId val="140202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406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9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28575</xdr:rowOff>
    </xdr:from>
    <xdr:to>
      <xdr:col>9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314325" y="238125"/>
        <a:ext cx="58959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1">
      <selection activeCell="L9" sqref="L9"/>
    </sheetView>
  </sheetViews>
  <sheetFormatPr defaultColWidth="9.00390625" defaultRowHeight="16.5"/>
  <cols>
    <col min="1" max="1" width="5.625" style="0" customWidth="1"/>
    <col min="2" max="3" width="10.125" style="0" bestFit="1" customWidth="1"/>
    <col min="4" max="4" width="12.375" style="0" bestFit="1" customWidth="1"/>
    <col min="5" max="5" width="5.625" style="0" customWidth="1"/>
  </cols>
  <sheetData>
    <row r="1" ht="16.5" thickBot="1">
      <c r="A1" s="1" t="s">
        <v>0</v>
      </c>
    </row>
    <row r="2" spans="1:12" ht="15.75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>
        <v>0.7</v>
      </c>
      <c r="L2">
        <v>0.3</v>
      </c>
    </row>
    <row r="3" spans="1:11" ht="15.75">
      <c r="A3" s="6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5.75">
      <c r="A4" s="7" t="s">
        <v>4</v>
      </c>
      <c r="B4" s="7" t="s">
        <v>1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7</v>
      </c>
      <c r="J4" s="7" t="s">
        <v>11</v>
      </c>
      <c r="K4" s="7" t="s">
        <v>12</v>
      </c>
    </row>
    <row r="5" spans="1:11" ht="15.75">
      <c r="A5" s="2"/>
      <c r="B5" s="4" t="s">
        <v>13</v>
      </c>
      <c r="C5" s="2">
        <v>10</v>
      </c>
      <c r="D5" s="2">
        <v>1</v>
      </c>
      <c r="E5" s="2">
        <v>6</v>
      </c>
      <c r="F5" s="2">
        <v>69</v>
      </c>
      <c r="G5" s="2">
        <v>1</v>
      </c>
      <c r="H5" s="2">
        <v>12</v>
      </c>
      <c r="I5" s="2">
        <f>(C5*2+D5+E5+F5*0.2+G5*2+H5)/0.7</f>
        <v>78.28571428571429</v>
      </c>
      <c r="J5" s="2">
        <v>56</v>
      </c>
      <c r="K5" s="4">
        <f>I5*$K$2+J5*$L$2</f>
        <v>71.60000000000001</v>
      </c>
    </row>
    <row r="6" spans="1:11" ht="15.75">
      <c r="A6" s="2"/>
      <c r="B6" s="4" t="s">
        <v>14</v>
      </c>
      <c r="C6" s="2">
        <v>10</v>
      </c>
      <c r="D6" s="2">
        <v>1</v>
      </c>
      <c r="E6" s="2">
        <v>6</v>
      </c>
      <c r="F6" s="2">
        <v>91</v>
      </c>
      <c r="G6" s="2">
        <v>1</v>
      </c>
      <c r="H6" s="2">
        <v>12</v>
      </c>
      <c r="I6" s="2">
        <f aca="true" t="shared" si="0" ref="I6:I69">(C6*2+D6+E6+F6*0.2+G6*2+H6)/0.7</f>
        <v>84.57142857142858</v>
      </c>
      <c r="J6" s="2">
        <v>63</v>
      </c>
      <c r="K6" s="4">
        <f aca="true" t="shared" si="1" ref="K6:K69">I6*$K$2+J6*$L$2</f>
        <v>78.1</v>
      </c>
    </row>
    <row r="7" spans="1:11" ht="15.75">
      <c r="A7" s="2"/>
      <c r="B7" s="4" t="s">
        <v>15</v>
      </c>
      <c r="C7" s="2">
        <v>10</v>
      </c>
      <c r="D7" s="2">
        <v>1</v>
      </c>
      <c r="E7" s="2">
        <v>6</v>
      </c>
      <c r="F7" s="2">
        <v>72</v>
      </c>
      <c r="G7" s="2">
        <v>1</v>
      </c>
      <c r="H7" s="2">
        <v>11</v>
      </c>
      <c r="I7" s="2">
        <f t="shared" si="0"/>
        <v>77.71428571428572</v>
      </c>
      <c r="J7" s="2">
        <v>71</v>
      </c>
      <c r="K7" s="4">
        <f t="shared" si="1"/>
        <v>75.7</v>
      </c>
    </row>
    <row r="8" spans="1:11" ht="15.75">
      <c r="A8" s="2"/>
      <c r="B8" s="4" t="s">
        <v>16</v>
      </c>
      <c r="C8" s="2">
        <v>10</v>
      </c>
      <c r="D8" s="2">
        <v>1</v>
      </c>
      <c r="E8" s="2">
        <v>6</v>
      </c>
      <c r="F8" s="2">
        <v>73</v>
      </c>
      <c r="G8" s="2">
        <v>1</v>
      </c>
      <c r="H8" s="2">
        <v>10</v>
      </c>
      <c r="I8" s="2">
        <f t="shared" si="0"/>
        <v>76.57142857142858</v>
      </c>
      <c r="J8" s="2">
        <v>57</v>
      </c>
      <c r="K8" s="4">
        <f t="shared" si="1"/>
        <v>70.7</v>
      </c>
    </row>
    <row r="9" spans="1:11" ht="15.75">
      <c r="A9" s="2"/>
      <c r="B9" s="4" t="s">
        <v>17</v>
      </c>
      <c r="C9" s="2">
        <v>10</v>
      </c>
      <c r="D9" s="2">
        <v>1</v>
      </c>
      <c r="E9" s="2">
        <v>6</v>
      </c>
      <c r="F9" s="2">
        <v>76</v>
      </c>
      <c r="G9" s="2">
        <v>1</v>
      </c>
      <c r="H9" s="2">
        <v>8</v>
      </c>
      <c r="I9" s="2">
        <f t="shared" si="0"/>
        <v>74.57142857142858</v>
      </c>
      <c r="J9" s="2">
        <v>98</v>
      </c>
      <c r="K9" s="4">
        <f t="shared" si="1"/>
        <v>81.6</v>
      </c>
    </row>
    <row r="10" spans="1:11" ht="15.75">
      <c r="A10" s="2"/>
      <c r="B10" s="4" t="s">
        <v>18</v>
      </c>
      <c r="C10" s="2">
        <v>10</v>
      </c>
      <c r="D10" s="2">
        <v>1</v>
      </c>
      <c r="E10" s="2">
        <v>6</v>
      </c>
      <c r="F10" s="2">
        <v>58</v>
      </c>
      <c r="G10" s="2">
        <v>1</v>
      </c>
      <c r="H10" s="2">
        <v>9</v>
      </c>
      <c r="I10" s="2">
        <f t="shared" si="0"/>
        <v>70.85714285714286</v>
      </c>
      <c r="J10" s="2">
        <v>87</v>
      </c>
      <c r="K10" s="4">
        <f t="shared" si="1"/>
        <v>75.7</v>
      </c>
    </row>
    <row r="11" spans="1:11" ht="15.75">
      <c r="A11" s="2"/>
      <c r="B11" s="4" t="s">
        <v>19</v>
      </c>
      <c r="C11" s="2">
        <v>10</v>
      </c>
      <c r="D11" s="2">
        <v>1</v>
      </c>
      <c r="E11" s="2">
        <v>6</v>
      </c>
      <c r="F11" s="2">
        <v>69</v>
      </c>
      <c r="G11" s="2">
        <v>1</v>
      </c>
      <c r="H11" s="2">
        <v>1</v>
      </c>
      <c r="I11" s="2">
        <f t="shared" si="0"/>
        <v>62.57142857142857</v>
      </c>
      <c r="J11" s="2">
        <v>45</v>
      </c>
      <c r="K11" s="4">
        <f t="shared" si="1"/>
        <v>57.3</v>
      </c>
    </row>
    <row r="12" spans="1:11" ht="15.75">
      <c r="A12" s="2"/>
      <c r="B12" s="4" t="s">
        <v>20</v>
      </c>
      <c r="C12" s="2">
        <v>10</v>
      </c>
      <c r="D12" s="2">
        <v>1</v>
      </c>
      <c r="E12" s="2">
        <v>6</v>
      </c>
      <c r="F12" s="2">
        <v>67</v>
      </c>
      <c r="G12" s="2">
        <v>1</v>
      </c>
      <c r="H12" s="2">
        <v>14</v>
      </c>
      <c r="I12" s="2">
        <f t="shared" si="0"/>
        <v>80.57142857142857</v>
      </c>
      <c r="J12" s="2">
        <v>67</v>
      </c>
      <c r="K12" s="4">
        <f t="shared" si="1"/>
        <v>76.49999999999999</v>
      </c>
    </row>
    <row r="13" spans="1:11" ht="15.75">
      <c r="A13" s="2"/>
      <c r="B13" s="4" t="s">
        <v>21</v>
      </c>
      <c r="C13" s="2">
        <v>10</v>
      </c>
      <c r="D13" s="2">
        <v>1</v>
      </c>
      <c r="E13" s="2">
        <v>6</v>
      </c>
      <c r="F13" s="2">
        <v>82</v>
      </c>
      <c r="G13" s="2">
        <v>1</v>
      </c>
      <c r="H13" s="2">
        <v>15</v>
      </c>
      <c r="I13" s="2">
        <f t="shared" si="0"/>
        <v>86.2857142857143</v>
      </c>
      <c r="J13" s="2">
        <v>50</v>
      </c>
      <c r="K13" s="4">
        <f t="shared" si="1"/>
        <v>75.4</v>
      </c>
    </row>
    <row r="14" spans="1:11" ht="15.75">
      <c r="A14" s="2"/>
      <c r="B14" s="4" t="s">
        <v>22</v>
      </c>
      <c r="C14" s="2">
        <v>10</v>
      </c>
      <c r="D14" s="2">
        <v>1</v>
      </c>
      <c r="E14" s="2">
        <v>6</v>
      </c>
      <c r="F14" s="2">
        <v>76</v>
      </c>
      <c r="G14" s="2">
        <v>1</v>
      </c>
      <c r="H14" s="2">
        <v>13</v>
      </c>
      <c r="I14" s="2">
        <f t="shared" si="0"/>
        <v>81.71428571428572</v>
      </c>
      <c r="J14" s="2">
        <v>32</v>
      </c>
      <c r="K14" s="4">
        <f t="shared" si="1"/>
        <v>66.8</v>
      </c>
    </row>
    <row r="15" spans="1:11" ht="15.75">
      <c r="A15" s="2"/>
      <c r="B15" s="4" t="s">
        <v>23</v>
      </c>
      <c r="C15" s="2">
        <v>10</v>
      </c>
      <c r="D15" s="2">
        <v>1</v>
      </c>
      <c r="E15" s="2">
        <v>6</v>
      </c>
      <c r="F15" s="2">
        <v>61</v>
      </c>
      <c r="G15" s="2">
        <v>1</v>
      </c>
      <c r="H15" s="2">
        <v>14</v>
      </c>
      <c r="I15" s="2">
        <f t="shared" si="0"/>
        <v>78.85714285714286</v>
      </c>
      <c r="J15" s="2">
        <v>54</v>
      </c>
      <c r="K15" s="4">
        <f t="shared" si="1"/>
        <v>71.4</v>
      </c>
    </row>
    <row r="16" spans="1:11" ht="15.75">
      <c r="A16" s="2"/>
      <c r="B16" s="4" t="s">
        <v>24</v>
      </c>
      <c r="C16" s="2">
        <v>10</v>
      </c>
      <c r="D16" s="2">
        <v>1</v>
      </c>
      <c r="E16" s="2">
        <v>6</v>
      </c>
      <c r="F16" s="2">
        <v>91</v>
      </c>
      <c r="G16" s="2">
        <v>1</v>
      </c>
      <c r="H16" s="2">
        <v>10</v>
      </c>
      <c r="I16" s="2">
        <f t="shared" si="0"/>
        <v>81.71428571428572</v>
      </c>
      <c r="J16" s="2">
        <v>78</v>
      </c>
      <c r="K16" s="4">
        <f t="shared" si="1"/>
        <v>80.6</v>
      </c>
    </row>
    <row r="17" spans="1:11" ht="15.75">
      <c r="A17" s="2"/>
      <c r="B17" s="4" t="s">
        <v>25</v>
      </c>
      <c r="C17" s="2">
        <v>10</v>
      </c>
      <c r="D17" s="2">
        <v>1</v>
      </c>
      <c r="E17" s="2">
        <v>6</v>
      </c>
      <c r="F17" s="2">
        <v>82</v>
      </c>
      <c r="G17" s="2">
        <v>1</v>
      </c>
      <c r="H17" s="2">
        <v>12</v>
      </c>
      <c r="I17" s="2">
        <f t="shared" si="0"/>
        <v>82.00000000000001</v>
      </c>
      <c r="J17" s="2">
        <v>86</v>
      </c>
      <c r="K17" s="4">
        <f t="shared" si="1"/>
        <v>83.2</v>
      </c>
    </row>
    <row r="18" spans="1:11" ht="15.75">
      <c r="A18" s="2"/>
      <c r="B18" s="4" t="s">
        <v>26</v>
      </c>
      <c r="C18" s="2">
        <v>10</v>
      </c>
      <c r="D18" s="2">
        <v>1</v>
      </c>
      <c r="E18" s="2">
        <v>6</v>
      </c>
      <c r="F18" s="2">
        <v>75</v>
      </c>
      <c r="G18" s="2">
        <v>1</v>
      </c>
      <c r="H18" s="2">
        <v>11</v>
      </c>
      <c r="I18" s="2">
        <f t="shared" si="0"/>
        <v>78.57142857142857</v>
      </c>
      <c r="J18" s="2">
        <v>84</v>
      </c>
      <c r="K18" s="4">
        <f t="shared" si="1"/>
        <v>80.19999999999999</v>
      </c>
    </row>
    <row r="19" spans="1:11" ht="15.75">
      <c r="A19" s="2"/>
      <c r="B19" s="4" t="s">
        <v>27</v>
      </c>
      <c r="C19" s="2">
        <v>10</v>
      </c>
      <c r="D19" s="2">
        <v>1</v>
      </c>
      <c r="E19" s="2">
        <v>6</v>
      </c>
      <c r="F19" s="2">
        <v>79</v>
      </c>
      <c r="G19" s="2">
        <v>1</v>
      </c>
      <c r="H19" s="2">
        <v>11</v>
      </c>
      <c r="I19" s="2">
        <f t="shared" si="0"/>
        <v>79.71428571428571</v>
      </c>
      <c r="J19" s="2">
        <v>82</v>
      </c>
      <c r="K19" s="4">
        <f t="shared" si="1"/>
        <v>80.39999999999999</v>
      </c>
    </row>
    <row r="20" spans="1:11" ht="15.75">
      <c r="A20" s="2"/>
      <c r="B20" s="4" t="s">
        <v>28</v>
      </c>
      <c r="C20" s="2">
        <v>10</v>
      </c>
      <c r="D20" s="2">
        <v>1</v>
      </c>
      <c r="E20" s="2">
        <v>6</v>
      </c>
      <c r="F20" s="2">
        <v>80</v>
      </c>
      <c r="G20" s="2">
        <v>1</v>
      </c>
      <c r="H20" s="2">
        <v>16</v>
      </c>
      <c r="I20" s="2">
        <f t="shared" si="0"/>
        <v>87.14285714285715</v>
      </c>
      <c r="J20" s="2">
        <v>73</v>
      </c>
      <c r="K20" s="4">
        <f t="shared" si="1"/>
        <v>82.9</v>
      </c>
    </row>
    <row r="21" spans="1:11" ht="15.75">
      <c r="A21" s="2"/>
      <c r="B21" s="4" t="s">
        <v>29</v>
      </c>
      <c r="C21" s="2">
        <v>10</v>
      </c>
      <c r="D21" s="2">
        <v>1</v>
      </c>
      <c r="E21" s="2">
        <v>6</v>
      </c>
      <c r="F21" s="2">
        <v>78</v>
      </c>
      <c r="G21" s="2">
        <v>1</v>
      </c>
      <c r="H21" s="2">
        <v>17</v>
      </c>
      <c r="I21" s="2">
        <f t="shared" si="0"/>
        <v>88.00000000000001</v>
      </c>
      <c r="J21" s="2">
        <v>43</v>
      </c>
      <c r="K21" s="4">
        <f t="shared" si="1"/>
        <v>74.50000000000001</v>
      </c>
    </row>
    <row r="22" spans="1:11" ht="15.75">
      <c r="A22" s="2"/>
      <c r="B22" s="4" t="s">
        <v>30</v>
      </c>
      <c r="C22" s="2">
        <v>10</v>
      </c>
      <c r="D22" s="2">
        <v>1</v>
      </c>
      <c r="E22" s="2">
        <v>6</v>
      </c>
      <c r="F22" s="2">
        <v>84</v>
      </c>
      <c r="G22" s="2">
        <v>1</v>
      </c>
      <c r="H22" s="2">
        <v>12</v>
      </c>
      <c r="I22" s="2">
        <f t="shared" si="0"/>
        <v>82.57142857142857</v>
      </c>
      <c r="J22" s="2">
        <v>78</v>
      </c>
      <c r="K22" s="4">
        <f t="shared" si="1"/>
        <v>81.19999999999999</v>
      </c>
    </row>
    <row r="23" spans="1:11" ht="15.75">
      <c r="A23" s="2"/>
      <c r="B23" s="4" t="s">
        <v>31</v>
      </c>
      <c r="C23" s="2">
        <v>10</v>
      </c>
      <c r="D23" s="2">
        <v>1</v>
      </c>
      <c r="E23" s="2">
        <v>6</v>
      </c>
      <c r="F23" s="2">
        <v>76</v>
      </c>
      <c r="G23" s="2">
        <v>1</v>
      </c>
      <c r="H23" s="2">
        <v>9</v>
      </c>
      <c r="I23" s="2">
        <f t="shared" si="0"/>
        <v>76.00000000000001</v>
      </c>
      <c r="J23" s="2">
        <v>66</v>
      </c>
      <c r="K23" s="4">
        <f t="shared" si="1"/>
        <v>73.00000000000001</v>
      </c>
    </row>
    <row r="24" spans="1:11" ht="15.75">
      <c r="A24" s="2"/>
      <c r="B24" s="4" t="s">
        <v>32</v>
      </c>
      <c r="C24" s="2">
        <v>10</v>
      </c>
      <c r="D24" s="2">
        <v>1</v>
      </c>
      <c r="E24" s="2">
        <v>6</v>
      </c>
      <c r="F24" s="2">
        <v>73</v>
      </c>
      <c r="G24" s="2">
        <v>1</v>
      </c>
      <c r="H24" s="2">
        <v>4</v>
      </c>
      <c r="I24" s="2">
        <f t="shared" si="0"/>
        <v>68</v>
      </c>
      <c r="J24" s="2">
        <v>98</v>
      </c>
      <c r="K24" s="4">
        <f t="shared" si="1"/>
        <v>77</v>
      </c>
    </row>
    <row r="25" spans="1:11" ht="15.75">
      <c r="A25" s="2"/>
      <c r="B25" s="4" t="s">
        <v>33</v>
      </c>
      <c r="C25" s="2">
        <v>10</v>
      </c>
      <c r="D25" s="2">
        <v>1</v>
      </c>
      <c r="E25" s="2">
        <v>6</v>
      </c>
      <c r="F25" s="2">
        <v>87</v>
      </c>
      <c r="G25" s="2">
        <v>1</v>
      </c>
      <c r="H25" s="2">
        <v>13</v>
      </c>
      <c r="I25" s="2">
        <f t="shared" si="0"/>
        <v>84.85714285714288</v>
      </c>
      <c r="J25" s="2">
        <v>95</v>
      </c>
      <c r="K25" s="4">
        <f t="shared" si="1"/>
        <v>87.9</v>
      </c>
    </row>
    <row r="26" spans="1:11" ht="15.75">
      <c r="A26" s="2"/>
      <c r="B26" s="4" t="s">
        <v>34</v>
      </c>
      <c r="C26" s="2">
        <v>9</v>
      </c>
      <c r="D26" s="2">
        <v>2</v>
      </c>
      <c r="E26" s="2">
        <v>6</v>
      </c>
      <c r="F26" s="2">
        <v>66</v>
      </c>
      <c r="G26" s="2">
        <v>1</v>
      </c>
      <c r="H26" s="4">
        <v>2</v>
      </c>
      <c r="I26" s="2">
        <f t="shared" si="0"/>
        <v>61.71428571428572</v>
      </c>
      <c r="J26" s="2">
        <v>63</v>
      </c>
      <c r="K26" s="4">
        <f t="shared" si="1"/>
        <v>62.1</v>
      </c>
    </row>
    <row r="27" spans="1:11" ht="15.75">
      <c r="A27" s="2"/>
      <c r="B27" s="4" t="s">
        <v>35</v>
      </c>
      <c r="C27" s="2">
        <v>10</v>
      </c>
      <c r="D27" s="2">
        <v>0</v>
      </c>
      <c r="E27" s="2">
        <v>6</v>
      </c>
      <c r="F27" s="2">
        <v>83</v>
      </c>
      <c r="G27" s="2">
        <v>1</v>
      </c>
      <c r="H27" s="4">
        <v>2</v>
      </c>
      <c r="I27" s="2">
        <f t="shared" si="0"/>
        <v>66.57142857142858</v>
      </c>
      <c r="J27" s="2">
        <v>55</v>
      </c>
      <c r="K27" s="4">
        <f t="shared" si="1"/>
        <v>63.10000000000001</v>
      </c>
    </row>
    <row r="28" spans="1:11" ht="15.75">
      <c r="A28" s="2"/>
      <c r="B28" s="4" t="s">
        <v>36</v>
      </c>
      <c r="C28" s="2">
        <v>10</v>
      </c>
      <c r="D28" s="2">
        <v>1</v>
      </c>
      <c r="E28" s="2">
        <v>6</v>
      </c>
      <c r="F28" s="2">
        <v>60</v>
      </c>
      <c r="G28" s="2">
        <v>1</v>
      </c>
      <c r="H28" s="4">
        <v>7</v>
      </c>
      <c r="I28" s="2">
        <f t="shared" si="0"/>
        <v>68.57142857142857</v>
      </c>
      <c r="J28" s="2">
        <v>78</v>
      </c>
      <c r="K28" s="4">
        <f t="shared" si="1"/>
        <v>71.39999999999999</v>
      </c>
    </row>
    <row r="29" spans="1:11" ht="15.75">
      <c r="A29" s="2"/>
      <c r="B29" s="4" t="s">
        <v>37</v>
      </c>
      <c r="C29" s="2">
        <v>10</v>
      </c>
      <c r="D29" s="2">
        <v>1</v>
      </c>
      <c r="E29" s="2">
        <v>6</v>
      </c>
      <c r="F29" s="2">
        <v>90</v>
      </c>
      <c r="G29" s="2">
        <v>1</v>
      </c>
      <c r="H29" s="4">
        <v>8</v>
      </c>
      <c r="I29" s="2">
        <f t="shared" si="0"/>
        <v>78.57142857142857</v>
      </c>
      <c r="J29" s="2">
        <v>97</v>
      </c>
      <c r="K29" s="4">
        <f t="shared" si="1"/>
        <v>84.1</v>
      </c>
    </row>
    <row r="30" spans="1:11" ht="15.75">
      <c r="A30" s="2"/>
      <c r="B30" s="4" t="s">
        <v>38</v>
      </c>
      <c r="C30" s="2">
        <v>10</v>
      </c>
      <c r="D30" s="2">
        <v>1</v>
      </c>
      <c r="E30" s="2">
        <v>6</v>
      </c>
      <c r="F30" s="2">
        <v>79</v>
      </c>
      <c r="G30" s="2">
        <v>1</v>
      </c>
      <c r="H30" s="4">
        <v>9</v>
      </c>
      <c r="I30" s="2">
        <f t="shared" si="0"/>
        <v>76.85714285714286</v>
      </c>
      <c r="J30" s="2">
        <v>65</v>
      </c>
      <c r="K30" s="4">
        <f t="shared" si="1"/>
        <v>73.3</v>
      </c>
    </row>
    <row r="31" spans="1:11" ht="15.75">
      <c r="A31" s="2"/>
      <c r="B31" s="4" t="s">
        <v>39</v>
      </c>
      <c r="C31" s="2">
        <v>10</v>
      </c>
      <c r="D31" s="2">
        <v>1</v>
      </c>
      <c r="E31" s="2">
        <v>6</v>
      </c>
      <c r="F31" s="2">
        <v>63</v>
      </c>
      <c r="G31" s="2">
        <v>1</v>
      </c>
      <c r="H31" s="2">
        <v>17</v>
      </c>
      <c r="I31" s="2">
        <f t="shared" si="0"/>
        <v>83.71428571428572</v>
      </c>
      <c r="J31" s="2">
        <v>56</v>
      </c>
      <c r="K31" s="4">
        <f t="shared" si="1"/>
        <v>75.4</v>
      </c>
    </row>
    <row r="32" spans="1:11" ht="15.75">
      <c r="A32" s="2"/>
      <c r="B32" s="4" t="s">
        <v>40</v>
      </c>
      <c r="C32" s="2">
        <v>10</v>
      </c>
      <c r="D32" s="2">
        <v>1</v>
      </c>
      <c r="E32" s="2">
        <v>6</v>
      </c>
      <c r="F32" s="2">
        <v>81</v>
      </c>
      <c r="G32" s="2">
        <v>1</v>
      </c>
      <c r="H32" s="2">
        <v>15</v>
      </c>
      <c r="I32" s="2">
        <f t="shared" si="0"/>
        <v>86.00000000000001</v>
      </c>
      <c r="J32" s="2">
        <v>44</v>
      </c>
      <c r="K32" s="4">
        <f t="shared" si="1"/>
        <v>73.4</v>
      </c>
    </row>
    <row r="33" spans="1:11" ht="15.75">
      <c r="A33" s="2"/>
      <c r="B33" s="4" t="s">
        <v>41</v>
      </c>
      <c r="C33" s="2">
        <v>10</v>
      </c>
      <c r="D33" s="2">
        <v>1</v>
      </c>
      <c r="E33" s="2">
        <v>6</v>
      </c>
      <c r="F33" s="2">
        <v>77</v>
      </c>
      <c r="G33" s="2">
        <v>1</v>
      </c>
      <c r="H33" s="2">
        <v>14</v>
      </c>
      <c r="I33" s="2">
        <f t="shared" si="0"/>
        <v>83.42857142857143</v>
      </c>
      <c r="J33" s="2">
        <v>33</v>
      </c>
      <c r="K33" s="4">
        <f t="shared" si="1"/>
        <v>68.3</v>
      </c>
    </row>
    <row r="34" spans="1:11" ht="15.75">
      <c r="A34" s="2"/>
      <c r="B34" s="4" t="s">
        <v>42</v>
      </c>
      <c r="C34" s="2">
        <v>10</v>
      </c>
      <c r="D34" s="2">
        <v>1</v>
      </c>
      <c r="E34" s="2">
        <v>6</v>
      </c>
      <c r="F34" s="2">
        <v>78</v>
      </c>
      <c r="G34" s="2">
        <v>1</v>
      </c>
      <c r="H34" s="2">
        <v>14</v>
      </c>
      <c r="I34" s="2">
        <f t="shared" si="0"/>
        <v>83.71428571428572</v>
      </c>
      <c r="J34" s="2">
        <v>68</v>
      </c>
      <c r="K34" s="4">
        <f t="shared" si="1"/>
        <v>79</v>
      </c>
    </row>
    <row r="35" spans="1:11" ht="15.75">
      <c r="A35" s="2"/>
      <c r="B35" s="4" t="s">
        <v>43</v>
      </c>
      <c r="C35" s="2">
        <v>10</v>
      </c>
      <c r="D35" s="2">
        <v>1</v>
      </c>
      <c r="E35" s="2">
        <v>6</v>
      </c>
      <c r="F35" s="2">
        <v>88</v>
      </c>
      <c r="G35" s="2">
        <v>1</v>
      </c>
      <c r="H35" s="2">
        <v>12</v>
      </c>
      <c r="I35" s="2">
        <f t="shared" si="0"/>
        <v>83.71428571428572</v>
      </c>
      <c r="J35" s="2">
        <v>90</v>
      </c>
      <c r="K35" s="4">
        <f t="shared" si="1"/>
        <v>85.6</v>
      </c>
    </row>
    <row r="36" spans="1:11" ht="15.75">
      <c r="A36" s="2"/>
      <c r="B36" s="4" t="s">
        <v>44</v>
      </c>
      <c r="C36" s="2">
        <v>10</v>
      </c>
      <c r="D36" s="2">
        <v>1</v>
      </c>
      <c r="E36" s="2">
        <v>6</v>
      </c>
      <c r="F36" s="2">
        <v>70</v>
      </c>
      <c r="G36" s="2">
        <v>1</v>
      </c>
      <c r="H36" s="2">
        <v>13</v>
      </c>
      <c r="I36" s="2">
        <f t="shared" si="0"/>
        <v>80</v>
      </c>
      <c r="J36" s="2">
        <v>81</v>
      </c>
      <c r="K36" s="4">
        <f t="shared" si="1"/>
        <v>80.3</v>
      </c>
    </row>
    <row r="37" spans="1:11" ht="15.75">
      <c r="A37" s="2"/>
      <c r="B37" s="4" t="s">
        <v>45</v>
      </c>
      <c r="C37" s="2">
        <v>10</v>
      </c>
      <c r="D37" s="2">
        <v>1</v>
      </c>
      <c r="E37" s="2">
        <v>6</v>
      </c>
      <c r="F37" s="2">
        <v>60</v>
      </c>
      <c r="G37" s="2">
        <v>1</v>
      </c>
      <c r="H37" s="2">
        <v>10</v>
      </c>
      <c r="I37" s="2">
        <f t="shared" si="0"/>
        <v>72.85714285714286</v>
      </c>
      <c r="J37" s="2">
        <v>70</v>
      </c>
      <c r="K37" s="4">
        <f t="shared" si="1"/>
        <v>72</v>
      </c>
    </row>
    <row r="38" spans="1:11" ht="15.75">
      <c r="A38" s="2"/>
      <c r="B38" s="4" t="s">
        <v>46</v>
      </c>
      <c r="C38" s="2">
        <v>10</v>
      </c>
      <c r="D38" s="2">
        <v>1</v>
      </c>
      <c r="E38" s="2">
        <v>6</v>
      </c>
      <c r="F38" s="2">
        <v>89</v>
      </c>
      <c r="G38" s="2">
        <v>1</v>
      </c>
      <c r="H38" s="2">
        <v>15</v>
      </c>
      <c r="I38" s="2">
        <f t="shared" si="0"/>
        <v>88.28571428571429</v>
      </c>
      <c r="J38" s="2">
        <v>72</v>
      </c>
      <c r="K38" s="4">
        <f t="shared" si="1"/>
        <v>83.39999999999999</v>
      </c>
    </row>
    <row r="39" spans="1:11" ht="15.75">
      <c r="A39" s="2"/>
      <c r="B39" s="4" t="s">
        <v>47</v>
      </c>
      <c r="C39" s="2">
        <v>9</v>
      </c>
      <c r="D39" s="2">
        <v>0</v>
      </c>
      <c r="E39" s="2">
        <v>6</v>
      </c>
      <c r="F39" s="2">
        <v>68</v>
      </c>
      <c r="G39" s="2">
        <v>1</v>
      </c>
      <c r="H39" s="2">
        <v>11</v>
      </c>
      <c r="I39" s="2">
        <f t="shared" si="0"/>
        <v>72.28571428571429</v>
      </c>
      <c r="J39" s="2">
        <v>67</v>
      </c>
      <c r="K39" s="4">
        <f t="shared" si="1"/>
        <v>70.7</v>
      </c>
    </row>
    <row r="40" spans="1:11" ht="15.75">
      <c r="A40" s="2"/>
      <c r="B40" s="4" t="s">
        <v>48</v>
      </c>
      <c r="C40" s="2">
        <v>10</v>
      </c>
      <c r="D40" s="2">
        <v>1</v>
      </c>
      <c r="E40" s="2">
        <v>6</v>
      </c>
      <c r="F40" s="2">
        <v>90</v>
      </c>
      <c r="G40" s="2">
        <v>1</v>
      </c>
      <c r="H40" s="2">
        <v>12</v>
      </c>
      <c r="I40" s="2">
        <f t="shared" si="0"/>
        <v>84.28571428571429</v>
      </c>
      <c r="J40" s="2">
        <v>73</v>
      </c>
      <c r="K40" s="4">
        <f t="shared" si="1"/>
        <v>80.9</v>
      </c>
    </row>
    <row r="41" spans="1:11" ht="15.75">
      <c r="A41" s="2"/>
      <c r="B41" s="4" t="s">
        <v>49</v>
      </c>
      <c r="C41" s="2">
        <v>10</v>
      </c>
      <c r="D41" s="2">
        <v>1</v>
      </c>
      <c r="E41" s="2">
        <v>6</v>
      </c>
      <c r="F41" s="2">
        <v>74</v>
      </c>
      <c r="G41" s="2">
        <v>1</v>
      </c>
      <c r="H41" s="2">
        <v>14</v>
      </c>
      <c r="I41" s="2">
        <f t="shared" si="0"/>
        <v>82.57142857142857</v>
      </c>
      <c r="J41" s="2">
        <v>65</v>
      </c>
      <c r="K41" s="4">
        <f t="shared" si="1"/>
        <v>77.3</v>
      </c>
    </row>
    <row r="42" spans="1:11" ht="15.75">
      <c r="A42" s="2"/>
      <c r="B42" s="4" t="s">
        <v>50</v>
      </c>
      <c r="C42" s="2">
        <v>10</v>
      </c>
      <c r="D42" s="2">
        <v>1</v>
      </c>
      <c r="E42" s="2">
        <v>6</v>
      </c>
      <c r="F42" s="2">
        <v>94</v>
      </c>
      <c r="G42" s="2">
        <v>1</v>
      </c>
      <c r="H42" s="2">
        <v>17</v>
      </c>
      <c r="I42" s="2">
        <f t="shared" si="0"/>
        <v>92.57142857142857</v>
      </c>
      <c r="J42" s="2">
        <v>78</v>
      </c>
      <c r="K42" s="4">
        <f t="shared" si="1"/>
        <v>88.19999999999999</v>
      </c>
    </row>
    <row r="43" spans="1:11" ht="15.75">
      <c r="A43" s="2"/>
      <c r="B43" s="4" t="s">
        <v>51</v>
      </c>
      <c r="C43" s="2">
        <v>10</v>
      </c>
      <c r="D43" s="2">
        <v>1</v>
      </c>
      <c r="E43" s="2">
        <v>6</v>
      </c>
      <c r="F43" s="2">
        <v>68</v>
      </c>
      <c r="G43" s="2">
        <v>1</v>
      </c>
      <c r="H43" s="2">
        <v>9</v>
      </c>
      <c r="I43" s="2">
        <f t="shared" si="0"/>
        <v>73.71428571428572</v>
      </c>
      <c r="J43" s="2">
        <v>76</v>
      </c>
      <c r="K43" s="4">
        <f t="shared" si="1"/>
        <v>74.4</v>
      </c>
    </row>
    <row r="44" spans="1:11" ht="15.75">
      <c r="A44" s="2"/>
      <c r="B44" s="4" t="s">
        <v>52</v>
      </c>
      <c r="C44" s="2">
        <v>10</v>
      </c>
      <c r="D44" s="2">
        <v>0</v>
      </c>
      <c r="E44" s="2">
        <v>6</v>
      </c>
      <c r="F44" s="2">
        <v>56</v>
      </c>
      <c r="G44" s="2">
        <v>1</v>
      </c>
      <c r="H44" s="2">
        <v>9</v>
      </c>
      <c r="I44" s="2">
        <f t="shared" si="0"/>
        <v>68.85714285714286</v>
      </c>
      <c r="J44" s="2">
        <v>90</v>
      </c>
      <c r="K44" s="4">
        <f t="shared" si="1"/>
        <v>75.2</v>
      </c>
    </row>
    <row r="45" spans="1:11" ht="15.75">
      <c r="A45" s="2"/>
      <c r="B45" s="4" t="s">
        <v>53</v>
      </c>
      <c r="C45" s="2">
        <v>10</v>
      </c>
      <c r="D45" s="2">
        <v>1</v>
      </c>
      <c r="E45" s="2">
        <v>6</v>
      </c>
      <c r="F45" s="2">
        <v>72</v>
      </c>
      <c r="G45" s="2">
        <v>1</v>
      </c>
      <c r="H45" s="2">
        <v>9</v>
      </c>
      <c r="I45" s="2">
        <f t="shared" si="0"/>
        <v>74.85714285714286</v>
      </c>
      <c r="J45" s="2">
        <v>87</v>
      </c>
      <c r="K45" s="4">
        <f t="shared" si="1"/>
        <v>78.5</v>
      </c>
    </row>
    <row r="46" spans="1:11" ht="15.75">
      <c r="A46" s="2"/>
      <c r="B46" s="4" t="s">
        <v>54</v>
      </c>
      <c r="C46" s="2">
        <v>10</v>
      </c>
      <c r="D46" s="2">
        <v>1</v>
      </c>
      <c r="E46" s="2">
        <v>6</v>
      </c>
      <c r="F46" s="2">
        <v>63</v>
      </c>
      <c r="G46" s="2">
        <v>1</v>
      </c>
      <c r="H46" s="2">
        <v>8</v>
      </c>
      <c r="I46" s="2">
        <f t="shared" si="0"/>
        <v>70.85714285714286</v>
      </c>
      <c r="J46" s="2">
        <v>54</v>
      </c>
      <c r="K46" s="4">
        <f t="shared" si="1"/>
        <v>65.8</v>
      </c>
    </row>
    <row r="47" spans="1:11" ht="15.75">
      <c r="A47" s="2"/>
      <c r="B47" s="4" t="s">
        <v>55</v>
      </c>
      <c r="C47" s="2">
        <v>10</v>
      </c>
      <c r="D47" s="2">
        <v>1</v>
      </c>
      <c r="E47" s="2">
        <v>6</v>
      </c>
      <c r="F47" s="2">
        <v>76</v>
      </c>
      <c r="G47" s="2">
        <v>1</v>
      </c>
      <c r="H47" s="2">
        <v>10</v>
      </c>
      <c r="I47" s="2">
        <f t="shared" si="0"/>
        <v>77.42857142857143</v>
      </c>
      <c r="J47" s="2">
        <v>44</v>
      </c>
      <c r="K47" s="4">
        <f t="shared" si="1"/>
        <v>67.39999999999999</v>
      </c>
    </row>
    <row r="48" spans="1:11" ht="15.75">
      <c r="A48" s="2"/>
      <c r="B48" s="4" t="s">
        <v>56</v>
      </c>
      <c r="C48" s="2">
        <v>10</v>
      </c>
      <c r="D48" s="2">
        <v>1</v>
      </c>
      <c r="E48" s="2">
        <v>6</v>
      </c>
      <c r="F48" s="2">
        <v>64</v>
      </c>
      <c r="G48" s="2">
        <v>1</v>
      </c>
      <c r="H48" s="2">
        <v>15</v>
      </c>
      <c r="I48" s="2">
        <f t="shared" si="0"/>
        <v>81.14285714285714</v>
      </c>
      <c r="J48" s="2">
        <v>67</v>
      </c>
      <c r="K48" s="4">
        <f t="shared" si="1"/>
        <v>76.89999999999999</v>
      </c>
    </row>
    <row r="49" spans="1:11" ht="15.75">
      <c r="A49" s="2"/>
      <c r="B49" s="4" t="s">
        <v>57</v>
      </c>
      <c r="C49" s="2">
        <v>10</v>
      </c>
      <c r="D49" s="2">
        <v>1</v>
      </c>
      <c r="E49" s="2">
        <v>6</v>
      </c>
      <c r="F49" s="2">
        <v>86</v>
      </c>
      <c r="G49" s="2">
        <v>1</v>
      </c>
      <c r="H49" s="2">
        <v>15</v>
      </c>
      <c r="I49" s="2">
        <f t="shared" si="0"/>
        <v>87.42857142857144</v>
      </c>
      <c r="J49" s="2">
        <v>78</v>
      </c>
      <c r="K49" s="4">
        <f t="shared" si="1"/>
        <v>84.60000000000001</v>
      </c>
    </row>
    <row r="50" spans="1:11" ht="15.75">
      <c r="A50" s="2"/>
      <c r="B50" s="4" t="s">
        <v>58</v>
      </c>
      <c r="C50" s="2">
        <v>10</v>
      </c>
      <c r="D50" s="2">
        <v>1</v>
      </c>
      <c r="E50" s="2">
        <v>6</v>
      </c>
      <c r="F50" s="2">
        <v>36</v>
      </c>
      <c r="G50" s="2">
        <v>1</v>
      </c>
      <c r="H50" s="2">
        <v>14</v>
      </c>
      <c r="I50" s="2">
        <f t="shared" si="0"/>
        <v>71.71428571428572</v>
      </c>
      <c r="J50" s="2">
        <v>54</v>
      </c>
      <c r="K50" s="4">
        <f t="shared" si="1"/>
        <v>66.4</v>
      </c>
    </row>
    <row r="51" spans="1:11" ht="15.75">
      <c r="A51" s="2"/>
      <c r="B51" s="4" t="s">
        <v>59</v>
      </c>
      <c r="C51" s="2">
        <v>10</v>
      </c>
      <c r="D51" s="2">
        <v>1</v>
      </c>
      <c r="E51" s="2">
        <v>6</v>
      </c>
      <c r="F51" s="2">
        <v>61</v>
      </c>
      <c r="G51" s="2">
        <v>1</v>
      </c>
      <c r="H51" s="2">
        <v>13</v>
      </c>
      <c r="I51" s="2">
        <f t="shared" si="0"/>
        <v>77.42857142857143</v>
      </c>
      <c r="J51" s="2">
        <v>34</v>
      </c>
      <c r="K51" s="4">
        <f t="shared" si="1"/>
        <v>64.39999999999999</v>
      </c>
    </row>
    <row r="52" spans="1:11" ht="15.75">
      <c r="A52" s="2"/>
      <c r="B52" s="4" t="s">
        <v>60</v>
      </c>
      <c r="C52" s="2">
        <v>10</v>
      </c>
      <c r="D52" s="2">
        <v>2</v>
      </c>
      <c r="E52" s="2">
        <v>6</v>
      </c>
      <c r="F52" s="2">
        <v>46</v>
      </c>
      <c r="G52" s="2">
        <v>1</v>
      </c>
      <c r="H52" s="2">
        <v>12</v>
      </c>
      <c r="I52" s="2">
        <f t="shared" si="0"/>
        <v>73.14285714285715</v>
      </c>
      <c r="J52" s="2">
        <v>20</v>
      </c>
      <c r="K52" s="4">
        <f t="shared" si="1"/>
        <v>57.2</v>
      </c>
    </row>
    <row r="53" spans="1:11" ht="15.75">
      <c r="A53" s="2"/>
      <c r="B53" s="4" t="s">
        <v>61</v>
      </c>
      <c r="C53" s="2">
        <v>10</v>
      </c>
      <c r="D53" s="2">
        <v>1</v>
      </c>
      <c r="E53" s="2">
        <v>6</v>
      </c>
      <c r="F53" s="2">
        <v>85</v>
      </c>
      <c r="G53" s="2">
        <v>1</v>
      </c>
      <c r="H53" s="2">
        <v>17</v>
      </c>
      <c r="I53" s="2">
        <f t="shared" si="0"/>
        <v>90</v>
      </c>
      <c r="J53" s="2">
        <v>46</v>
      </c>
      <c r="K53" s="4">
        <f t="shared" si="1"/>
        <v>76.8</v>
      </c>
    </row>
    <row r="54" spans="1:11" ht="15.75">
      <c r="A54" s="2"/>
      <c r="B54" s="4" t="s">
        <v>62</v>
      </c>
      <c r="C54" s="2">
        <v>10</v>
      </c>
      <c r="D54" s="2">
        <v>1</v>
      </c>
      <c r="E54" s="2">
        <v>6</v>
      </c>
      <c r="F54" s="2">
        <v>71</v>
      </c>
      <c r="G54" s="2">
        <v>1</v>
      </c>
      <c r="H54" s="2">
        <v>12</v>
      </c>
      <c r="I54" s="2">
        <f t="shared" si="0"/>
        <v>78.85714285714286</v>
      </c>
      <c r="J54" s="2">
        <v>70</v>
      </c>
      <c r="K54" s="4">
        <f t="shared" si="1"/>
        <v>76.2</v>
      </c>
    </row>
    <row r="55" spans="1:11" ht="15.75">
      <c r="A55" s="2"/>
      <c r="B55" s="4" t="s">
        <v>63</v>
      </c>
      <c r="C55" s="2">
        <v>10</v>
      </c>
      <c r="D55" s="2">
        <v>0</v>
      </c>
      <c r="E55" s="2">
        <v>6</v>
      </c>
      <c r="F55" s="2">
        <v>88</v>
      </c>
      <c r="G55" s="2">
        <v>1</v>
      </c>
      <c r="H55" s="2">
        <v>14</v>
      </c>
      <c r="I55" s="2">
        <f t="shared" si="0"/>
        <v>85.14285714285715</v>
      </c>
      <c r="J55" s="2">
        <v>81</v>
      </c>
      <c r="K55" s="4">
        <f t="shared" si="1"/>
        <v>83.9</v>
      </c>
    </row>
    <row r="56" spans="1:11" ht="15.75">
      <c r="A56" s="2"/>
      <c r="B56" s="4" t="s">
        <v>64</v>
      </c>
      <c r="C56" s="2">
        <v>10</v>
      </c>
      <c r="D56" s="2">
        <v>1</v>
      </c>
      <c r="E56" s="2">
        <v>6</v>
      </c>
      <c r="F56" s="2">
        <v>69</v>
      </c>
      <c r="G56" s="2">
        <v>1</v>
      </c>
      <c r="H56" s="2">
        <v>15</v>
      </c>
      <c r="I56" s="2">
        <f t="shared" si="0"/>
        <v>82.57142857142857</v>
      </c>
      <c r="J56" s="2">
        <v>64</v>
      </c>
      <c r="K56" s="4">
        <f t="shared" si="1"/>
        <v>77</v>
      </c>
    </row>
    <row r="57" spans="1:11" ht="15.75">
      <c r="A57" s="2"/>
      <c r="B57" s="4" t="s">
        <v>65</v>
      </c>
      <c r="C57" s="2">
        <v>10</v>
      </c>
      <c r="D57" s="2">
        <v>1</v>
      </c>
      <c r="E57" s="2">
        <v>6</v>
      </c>
      <c r="F57" s="2">
        <v>92</v>
      </c>
      <c r="G57" s="2">
        <v>1</v>
      </c>
      <c r="H57" s="2">
        <v>17</v>
      </c>
      <c r="I57" s="2">
        <f t="shared" si="0"/>
        <v>92.00000000000001</v>
      </c>
      <c r="J57" s="2">
        <v>55</v>
      </c>
      <c r="K57" s="4">
        <f t="shared" si="1"/>
        <v>80.9</v>
      </c>
    </row>
    <row r="58" spans="1:11" ht="15.75">
      <c r="A58" s="2"/>
      <c r="B58" s="4" t="s">
        <v>66</v>
      </c>
      <c r="C58" s="2">
        <v>10</v>
      </c>
      <c r="D58" s="2">
        <v>1</v>
      </c>
      <c r="E58" s="2">
        <v>6</v>
      </c>
      <c r="F58" s="2">
        <v>69</v>
      </c>
      <c r="G58" s="2">
        <v>1</v>
      </c>
      <c r="H58" s="2">
        <v>14</v>
      </c>
      <c r="I58" s="2">
        <f t="shared" si="0"/>
        <v>81.14285714285714</v>
      </c>
      <c r="J58" s="2">
        <v>70</v>
      </c>
      <c r="K58" s="4">
        <f t="shared" si="1"/>
        <v>77.79999999999998</v>
      </c>
    </row>
    <row r="59" spans="1:11" ht="15.75">
      <c r="A59" s="2"/>
      <c r="B59" s="4" t="s">
        <v>67</v>
      </c>
      <c r="C59" s="2">
        <v>10</v>
      </c>
      <c r="D59" s="2">
        <v>1</v>
      </c>
      <c r="E59" s="2">
        <v>6</v>
      </c>
      <c r="F59" s="2">
        <v>75</v>
      </c>
      <c r="G59" s="2">
        <v>1</v>
      </c>
      <c r="H59" s="2">
        <v>14</v>
      </c>
      <c r="I59" s="2">
        <f t="shared" si="0"/>
        <v>82.85714285714286</v>
      </c>
      <c r="J59" s="2">
        <v>67</v>
      </c>
      <c r="K59" s="4">
        <f t="shared" si="1"/>
        <v>78.1</v>
      </c>
    </row>
    <row r="60" spans="1:11" ht="15.75">
      <c r="A60" s="2"/>
      <c r="B60" s="4" t="s">
        <v>68</v>
      </c>
      <c r="C60" s="2">
        <v>10</v>
      </c>
      <c r="D60" s="2">
        <v>1</v>
      </c>
      <c r="E60" s="2">
        <v>6</v>
      </c>
      <c r="F60" s="2">
        <v>82</v>
      </c>
      <c r="G60" s="2">
        <v>1</v>
      </c>
      <c r="H60" s="2">
        <v>14</v>
      </c>
      <c r="I60" s="2">
        <f t="shared" si="0"/>
        <v>84.85714285714288</v>
      </c>
      <c r="J60" s="2">
        <v>52</v>
      </c>
      <c r="K60" s="4">
        <f t="shared" si="1"/>
        <v>75</v>
      </c>
    </row>
    <row r="61" spans="1:11" ht="15.75">
      <c r="A61" s="2"/>
      <c r="B61" s="4" t="s">
        <v>69</v>
      </c>
      <c r="C61" s="2">
        <v>10</v>
      </c>
      <c r="D61" s="2">
        <v>1</v>
      </c>
      <c r="E61" s="2">
        <v>6</v>
      </c>
      <c r="F61" s="2">
        <v>77</v>
      </c>
      <c r="G61" s="2">
        <v>1</v>
      </c>
      <c r="H61" s="2">
        <v>14</v>
      </c>
      <c r="I61" s="2">
        <f t="shared" si="0"/>
        <v>83.42857142857143</v>
      </c>
      <c r="J61" s="2">
        <v>57</v>
      </c>
      <c r="K61" s="4">
        <f t="shared" si="1"/>
        <v>75.5</v>
      </c>
    </row>
    <row r="62" spans="1:11" ht="15.75">
      <c r="A62" s="2"/>
      <c r="B62" s="4" t="s">
        <v>70</v>
      </c>
      <c r="C62" s="2">
        <v>10</v>
      </c>
      <c r="D62" s="2">
        <v>1</v>
      </c>
      <c r="E62" s="2">
        <v>6</v>
      </c>
      <c r="F62" s="2">
        <v>60</v>
      </c>
      <c r="G62" s="2">
        <v>1</v>
      </c>
      <c r="H62" s="2">
        <v>14</v>
      </c>
      <c r="I62" s="2">
        <f t="shared" si="0"/>
        <v>78.57142857142857</v>
      </c>
      <c r="J62" s="2">
        <v>60</v>
      </c>
      <c r="K62" s="4">
        <f t="shared" si="1"/>
        <v>73</v>
      </c>
    </row>
    <row r="63" spans="1:11" ht="15.75">
      <c r="A63" s="2"/>
      <c r="B63" s="4" t="s">
        <v>71</v>
      </c>
      <c r="C63" s="2">
        <v>10</v>
      </c>
      <c r="D63" s="2">
        <v>1</v>
      </c>
      <c r="E63" s="2">
        <v>6</v>
      </c>
      <c r="F63" s="2">
        <v>72</v>
      </c>
      <c r="G63" s="2">
        <v>1</v>
      </c>
      <c r="H63" s="2">
        <v>14</v>
      </c>
      <c r="I63" s="2">
        <f t="shared" si="0"/>
        <v>82</v>
      </c>
      <c r="J63" s="2">
        <v>77</v>
      </c>
      <c r="K63" s="4">
        <f t="shared" si="1"/>
        <v>80.5</v>
      </c>
    </row>
    <row r="64" spans="1:11" ht="15.75">
      <c r="A64" s="2"/>
      <c r="B64" s="4" t="s">
        <v>72</v>
      </c>
      <c r="C64" s="2">
        <v>10</v>
      </c>
      <c r="D64" s="2">
        <v>1</v>
      </c>
      <c r="E64" s="2">
        <v>6</v>
      </c>
      <c r="F64" s="2">
        <v>58</v>
      </c>
      <c r="G64" s="2">
        <v>1</v>
      </c>
      <c r="H64" s="2">
        <v>14</v>
      </c>
      <c r="I64" s="2">
        <f t="shared" si="0"/>
        <v>78</v>
      </c>
      <c r="J64" s="2">
        <v>78</v>
      </c>
      <c r="K64" s="4">
        <f t="shared" si="1"/>
        <v>78</v>
      </c>
    </row>
    <row r="65" spans="1:11" ht="15.75">
      <c r="A65" s="2"/>
      <c r="B65" s="4" t="s">
        <v>73</v>
      </c>
      <c r="C65" s="2">
        <v>10</v>
      </c>
      <c r="D65" s="2">
        <v>1</v>
      </c>
      <c r="E65" s="2">
        <v>6</v>
      </c>
      <c r="F65" s="2">
        <v>58</v>
      </c>
      <c r="G65" s="2">
        <v>1</v>
      </c>
      <c r="H65" s="2">
        <v>14</v>
      </c>
      <c r="I65" s="2">
        <f t="shared" si="0"/>
        <v>78</v>
      </c>
      <c r="J65" s="2">
        <v>56</v>
      </c>
      <c r="K65" s="4">
        <f t="shared" si="1"/>
        <v>71.39999999999999</v>
      </c>
    </row>
    <row r="66" spans="1:11" ht="15.75">
      <c r="A66" s="2"/>
      <c r="B66" s="4" t="s">
        <v>74</v>
      </c>
      <c r="C66" s="2">
        <v>10</v>
      </c>
      <c r="D66" s="2">
        <v>1</v>
      </c>
      <c r="E66" s="2">
        <v>6</v>
      </c>
      <c r="F66" s="2">
        <v>66</v>
      </c>
      <c r="G66" s="2">
        <v>1</v>
      </c>
      <c r="H66" s="2">
        <v>16</v>
      </c>
      <c r="I66" s="2">
        <f t="shared" si="0"/>
        <v>83.14285714285715</v>
      </c>
      <c r="J66" s="2">
        <v>69</v>
      </c>
      <c r="K66" s="4">
        <f t="shared" si="1"/>
        <v>78.9</v>
      </c>
    </row>
    <row r="67" spans="1:11" ht="15.75">
      <c r="A67" s="2"/>
      <c r="B67" s="4" t="s">
        <v>75</v>
      </c>
      <c r="C67" s="2">
        <v>10</v>
      </c>
      <c r="D67" s="2">
        <v>2</v>
      </c>
      <c r="E67" s="2">
        <v>6</v>
      </c>
      <c r="F67" s="2">
        <v>78</v>
      </c>
      <c r="G67" s="2">
        <v>1</v>
      </c>
      <c r="H67" s="2">
        <v>15</v>
      </c>
      <c r="I67" s="2">
        <f t="shared" si="0"/>
        <v>86.57142857142858</v>
      </c>
      <c r="J67" s="2">
        <v>71</v>
      </c>
      <c r="K67" s="4">
        <f t="shared" si="1"/>
        <v>81.9</v>
      </c>
    </row>
    <row r="68" spans="1:11" ht="16.5" thickBot="1">
      <c r="A68" s="3"/>
      <c r="B68" s="4" t="s">
        <v>76</v>
      </c>
      <c r="C68" s="2">
        <v>10</v>
      </c>
      <c r="D68" s="2">
        <v>1</v>
      </c>
      <c r="E68" s="2">
        <v>6</v>
      </c>
      <c r="F68" s="3">
        <v>54</v>
      </c>
      <c r="G68" s="2">
        <v>1</v>
      </c>
      <c r="H68" s="2">
        <v>15</v>
      </c>
      <c r="I68" s="2">
        <f t="shared" si="0"/>
        <v>78.28571428571429</v>
      </c>
      <c r="J68" s="2">
        <v>84</v>
      </c>
      <c r="K68" s="4">
        <f t="shared" si="1"/>
        <v>80</v>
      </c>
    </row>
    <row r="69" spans="2:11" ht="15.75">
      <c r="B69" s="4" t="s">
        <v>77</v>
      </c>
      <c r="C69" s="2">
        <v>10</v>
      </c>
      <c r="D69" s="2">
        <v>1</v>
      </c>
      <c r="E69" s="2">
        <v>6</v>
      </c>
      <c r="F69">
        <v>84</v>
      </c>
      <c r="G69" s="2">
        <v>1</v>
      </c>
      <c r="H69" s="2">
        <v>15</v>
      </c>
      <c r="I69" s="2">
        <f t="shared" si="0"/>
        <v>86.85714285714286</v>
      </c>
      <c r="J69" s="2">
        <v>87</v>
      </c>
      <c r="K69" s="4">
        <f t="shared" si="1"/>
        <v>86.89999999999999</v>
      </c>
    </row>
    <row r="70" spans="2:11" ht="15.75">
      <c r="B70" s="4" t="s">
        <v>78</v>
      </c>
      <c r="C70" s="2">
        <v>10</v>
      </c>
      <c r="D70" s="2">
        <v>1</v>
      </c>
      <c r="E70" s="2">
        <v>6</v>
      </c>
      <c r="F70">
        <v>95</v>
      </c>
      <c r="G70" s="2">
        <v>1</v>
      </c>
      <c r="H70" s="2">
        <v>15</v>
      </c>
      <c r="I70" s="2">
        <f>(C70*2+D70+E70+F70*0.2+G70*2+H70)/0.7</f>
        <v>90</v>
      </c>
      <c r="J70" s="2">
        <v>91</v>
      </c>
      <c r="K70" s="4">
        <f>I70*$K$2+J70*$L$2</f>
        <v>90.3</v>
      </c>
    </row>
    <row r="71" spans="2:11" ht="15.75">
      <c r="B71" s="4" t="s">
        <v>79</v>
      </c>
      <c r="C71" s="2">
        <v>10</v>
      </c>
      <c r="D71" s="2">
        <v>1</v>
      </c>
      <c r="E71" s="2">
        <v>6</v>
      </c>
      <c r="F71">
        <v>80</v>
      </c>
      <c r="G71" s="2">
        <v>1</v>
      </c>
      <c r="H71" s="2">
        <v>17</v>
      </c>
      <c r="I71" s="2">
        <f>(C71*2+D71+E71+F71*0.2+G71*2+H71)/0.7</f>
        <v>88.57142857142858</v>
      </c>
      <c r="J71" s="2">
        <v>94</v>
      </c>
      <c r="K71" s="4">
        <f>I71*$K$2+J71*$L$2</f>
        <v>90.2</v>
      </c>
    </row>
    <row r="72" spans="2:11" ht="15.75">
      <c r="B72" s="4" t="s">
        <v>80</v>
      </c>
      <c r="C72" s="2">
        <v>10</v>
      </c>
      <c r="D72" s="2">
        <v>1</v>
      </c>
      <c r="E72" s="2">
        <v>6</v>
      </c>
      <c r="F72">
        <v>71</v>
      </c>
      <c r="G72" s="2">
        <v>1</v>
      </c>
      <c r="H72" s="2">
        <v>16</v>
      </c>
      <c r="I72" s="2">
        <f>(C72*2+D72+E72+F72*0.2+G72*2+H72)/0.7</f>
        <v>84.57142857142858</v>
      </c>
      <c r="J72" s="2">
        <v>80</v>
      </c>
      <c r="K72" s="4">
        <f>I72*$K$2+J72*$L$2</f>
        <v>83.2</v>
      </c>
    </row>
    <row r="73" spans="2:11" ht="15.75">
      <c r="B73" s="4" t="s">
        <v>81</v>
      </c>
      <c r="C73" s="2">
        <v>10</v>
      </c>
      <c r="D73" s="2">
        <v>1</v>
      </c>
      <c r="E73" s="2">
        <v>6</v>
      </c>
      <c r="F73">
        <v>61</v>
      </c>
      <c r="G73" s="2">
        <v>1</v>
      </c>
      <c r="H73" s="2">
        <v>14</v>
      </c>
      <c r="I73" s="2">
        <f>(C73*2+D73+E73+F73*0.2+G73*2+H73)/0.7</f>
        <v>78.85714285714286</v>
      </c>
      <c r="J73" s="2">
        <v>83</v>
      </c>
      <c r="K73" s="4">
        <f>I73*$K$2+J73*$L$2</f>
        <v>80.1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tjm</dc:creator>
  <cp:keywords/>
  <dc:description/>
  <cp:lastModifiedBy>tjm</cp:lastModifiedBy>
  <dcterms:created xsi:type="dcterms:W3CDTF">1998-12-28T06:49:22Z</dcterms:created>
  <dcterms:modified xsi:type="dcterms:W3CDTF">2000-03-23T13:22:20Z</dcterms:modified>
  <cp:category/>
  <cp:version/>
  <cp:contentType/>
  <cp:contentStatus/>
</cp:coreProperties>
</file>